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How to use" state="visible" r:id="rId4"/>
    <sheet sheetId="2" name="Receipt" state="visible" r:id="rId5"/>
    <sheet sheetId="3" name="Example" state="visible" r:id="rId6"/>
  </sheets>
  <definedNames>
    <definedName name="_xlnm.Print_Area" localSheetId="1">'Receipt'!$A1:$D40</definedName>
    <definedName name="_xlnm.Print_Area" localSheetId="2">'Example'!$A1:$D40</definedName>
  </definedNames>
  <calcPr calcId="171027" fullCalcOnLoad="1"/>
</workbook>
</file>

<file path=xl/sharedStrings.xml><?xml version="1.0" encoding="utf-8"?>
<sst xmlns="http://schemas.openxmlformats.org/spreadsheetml/2006/main" count="64" uniqueCount="43">
  <si>
    <t>Receipt template (.xlsx)</t>
  </si>
  <si>
    <t>1. Open the "Receipt" sheet. Type your details into the yellow cells.</t>
  </si>
  <si>
    <t>2. Enter each item with a quantity and unit price. Line amounts, subtotal, tax and total are calculated.</t>
  </si>
  <si>
    <t>3. Choose whether tax applies before or after the discount. Leave cells empty if you do not need them.</t>
  </si>
  <si>
    <t>4. Enter the amount received to see the change or the balance due.</t>
  </si>
  <si>
    <t>5. Check every amount, then print (the print area is set) or save as PDF.</t>
  </si>
  <si>
    <t>The "Example" sheet shows a completed receipt with fictional details.</t>
  </si>
  <si>
    <t>Amounts are rounded half-up to 2 decimals. This is arithmetic only, not tax advice.</t>
  </si>
  <si>
    <t>Works in Microsoft Excel and can be imported into Google Sheets or LibreOffice Calc. This is an .xlsx file, not the older .xls format.</t>
  </si>
  <si>
    <t>RECEIPT</t>
  </si>
  <si>
    <t>Yellow cells are for your details. Purple cells are calculated. Amounts are rounded half-up to 2 decimals.</t>
  </si>
  <si>
    <t>Business name</t>
  </si>
  <si>
    <t>Address</t>
  </si>
  <si>
    <t>Phone</t>
  </si>
  <si>
    <t>Email</t>
  </si>
  <si>
    <t>Receipt number</t>
  </si>
  <si>
    <t>Date</t>
  </si>
  <si>
    <t>Payment method</t>
  </si>
  <si>
    <t>Customer</t>
  </si>
  <si>
    <t>Description</t>
  </si>
  <si>
    <t>Qty</t>
  </si>
  <si>
    <t>Unit price</t>
  </si>
  <si>
    <t>Amount</t>
  </si>
  <si>
    <t>Subtotal</t>
  </si>
  <si>
    <t>Discount (amount)</t>
  </si>
  <si>
    <t>Tax rate (%)</t>
  </si>
  <si>
    <t>Tax applies to</t>
  </si>
  <si>
    <t>Before discount</t>
  </si>
  <si>
    <t>Tip (amount)</t>
  </si>
  <si>
    <t>Total</t>
  </si>
  <si>
    <t>Amount received</t>
  </si>
  <si>
    <t>RECEIPT (example with fictional details)</t>
  </si>
  <si>
    <t>Sample Store</t>
  </si>
  <si>
    <t>123 Market Street, San Francisco, CA 94103</t>
  </si>
  <si>
    <t>(415) 555-0123</t>
  </si>
  <si>
    <t>hello@example.com</t>
  </si>
  <si>
    <t>0001</t>
  </si>
  <si>
    <t>Oct 25, 2026</t>
  </si>
  <si>
    <t>Cash</t>
  </si>
  <si>
    <t>Alex Morgan</t>
  </si>
  <si>
    <t>Notebook</t>
  </si>
  <si>
    <t>Pen</t>
  </si>
  <si>
    <t>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</si>
</sst>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10" x14ac:knownFonts="1">
    <font>
      <color theme="1"/>
      <family val="2"/>
      <scheme val="minor"/>
      <sz val="11"/>
      <name val="Calibri"/>
    </font>
    <font>
      <b/>
      <color rgb="FF25104F"/>
      <sz val="16"/>
      <name val="Calibri"/>
    </font>
    <font>
      <color rgb="FF25104F"/>
      <sz val="11"/>
      <name val="Calibri"/>
    </font>
    <font>
      <b/>
      <color rgb="FF25104F"/>
      <sz val="20"/>
      <name val="Calibri"/>
    </font>
    <font>
      <i/>
      <color rgb="FF5A4D86"/>
      <sz val="9"/>
      <name val="Calibri"/>
    </font>
    <font>
      <b/>
      <name val="Calibri"/>
    </font>
    <font>
      <sz val="11"/>
      <name val="Calibri"/>
    </font>
    <font>
      <b/>
      <color rgb="FF25104F"/>
      <sz val="11"/>
      <name val="Calibri"/>
    </font>
    <font>
      <b/>
      <color rgb="FFB42318"/>
    </font>
    <font>
      <b/>
      <sz val="1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3F0FF"/>
      </patternFill>
    </fill>
  </fills>
  <borders count="2">
    <border>
      <left/>
      <right/>
      <top/>
      <bottom/>
      <diagonal/>
    </border>
    <border>
      <left style="thin">
        <color rgb="FFC9C2E8"/>
      </left>
      <right style="thin">
        <color rgb="FFC9C2E8"/>
      </right>
      <top style="thin">
        <color rgb="FFC9C2E8"/>
      </top>
      <bottom style="thin">
        <color rgb="FFC9C2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2" borderId="1" xfId="0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right"/>
    </xf>
    <xf numFmtId="164" fontId="0" fillId="2" borderId="1" xfId="0" applyNumberFormat="1" applyFill="1" applyBorder="1"/>
    <xf numFmtId="4" fontId="0" fillId="2" borderId="1" xfId="0" applyNumberFormat="1" applyFill="1" applyBorder="1"/>
    <xf numFmtId="4" fontId="6" fillId="3" borderId="1" xfId="0" applyNumberFormat="1" applyFont="1" applyFill="1" applyBorder="1"/>
    <xf numFmtId="0" fontId="7" fillId="0" borderId="0" xfId="0" applyFont="1"/>
    <xf numFmtId="49" fontId="8" fillId="0" borderId="0" xfId="0" applyNumberFormat="1" applyFont="1"/>
    <xf numFmtId="4" fontId="9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0" customWidth="1"/>
    <col min="3" max="3" width="14" customWidth="1"/>
    <col min="4" max="4" width="16" customWidth="1"/>
    <col min="5" max="5" width="34" customWidth="1"/>
  </cols>
  <sheetData>
    <row r="1" spans="1:4" x14ac:dyDescent="0.25">
      <c r="A1" s="3" t="s">
        <v>9</v>
      </c>
      <c r="B1" s="3"/>
      <c r="C1" s="3"/>
      <c r="D1" s="3"/>
    </row>
    <row r="2" spans="1:1" x14ac:dyDescent="0.25">
      <c r="A2" s="4" t="s">
        <v>10</v>
      </c>
    </row>
    <row r="4" spans="1:4" x14ac:dyDescent="0.25">
      <c r="A4" s="5" t="s">
        <v>11</v>
      </c>
      <c r="B4" s="6"/>
      <c r="C4" s="6"/>
      <c r="D4" s="6"/>
    </row>
    <row r="5" spans="1:4" x14ac:dyDescent="0.25">
      <c r="A5" s="5" t="s">
        <v>12</v>
      </c>
      <c r="B5" s="6"/>
      <c r="C5" s="6"/>
      <c r="D5" s="6"/>
    </row>
    <row r="6" spans="1:4" x14ac:dyDescent="0.25">
      <c r="A6" s="5" t="s">
        <v>13</v>
      </c>
      <c r="B6" s="6"/>
      <c r="C6" s="6"/>
      <c r="D6" s="6"/>
    </row>
    <row r="7" spans="1:4" x14ac:dyDescent="0.25">
      <c r="A7" s="5" t="s">
        <v>14</v>
      </c>
      <c r="B7" s="6"/>
      <c r="C7" s="6"/>
      <c r="D7" s="6"/>
    </row>
    <row r="9" spans="1:4" x14ac:dyDescent="0.25">
      <c r="A9" s="5" t="s">
        <v>15</v>
      </c>
      <c r="B9" s="6"/>
      <c r="C9" s="6"/>
      <c r="D9" s="6"/>
    </row>
    <row r="10" spans="1:4" x14ac:dyDescent="0.25">
      <c r="A10" s="5" t="s">
        <v>16</v>
      </c>
      <c r="B10" s="6"/>
      <c r="C10" s="6"/>
      <c r="D10" s="6"/>
    </row>
    <row r="11" spans="1:4" x14ac:dyDescent="0.25">
      <c r="A11" s="5" t="s">
        <v>17</v>
      </c>
      <c r="B11" s="6"/>
      <c r="C11" s="6"/>
      <c r="D11" s="6"/>
    </row>
    <row r="12" spans="1:4" x14ac:dyDescent="0.25">
      <c r="A12" s="5" t="s">
        <v>18</v>
      </c>
      <c r="B12" s="6"/>
      <c r="C12" s="6"/>
      <c r="D12" s="6"/>
    </row>
    <row r="14" spans="1:4" x14ac:dyDescent="0.25">
      <c r="A14" s="7" t="s">
        <v>19</v>
      </c>
      <c r="B14" s="8" t="s">
        <v>20</v>
      </c>
      <c r="C14" s="8" t="s">
        <v>21</v>
      </c>
      <c r="D14" s="8" t="s">
        <v>22</v>
      </c>
    </row>
    <row r="15" spans="1:4" x14ac:dyDescent="0.25">
      <c r="A15" s="6"/>
      <c r="B15" s="9"/>
      <c r="C15" s="10"/>
      <c r="D15" s="11" t="str">
        <f>IF(OR(B15="",C15=""),"",ROUND(B15*C15,2))</f>
        <v/>
      </c>
    </row>
    <row r="16" spans="1:4" x14ac:dyDescent="0.25">
      <c r="A16" s="6"/>
      <c r="B16" s="9"/>
      <c r="C16" s="10"/>
      <c r="D16" s="11" t="str">
        <f>IF(OR(B16="",C16=""),"",ROUND(B16*C16,2))</f>
        <v/>
      </c>
    </row>
    <row r="17" spans="1:4" x14ac:dyDescent="0.25">
      <c r="A17" s="6"/>
      <c r="B17" s="9"/>
      <c r="C17" s="10"/>
      <c r="D17" s="11" t="str">
        <f>IF(OR(B17="",C17=""),"",ROUND(B17*C17,2))</f>
        <v/>
      </c>
    </row>
    <row r="18" spans="1:4" x14ac:dyDescent="0.25">
      <c r="A18" s="6"/>
      <c r="B18" s="9"/>
      <c r="C18" s="10"/>
      <c r="D18" s="11" t="str">
        <f>IF(OR(B18="",C18=""),"",ROUND(B18*C18,2))</f>
        <v/>
      </c>
    </row>
    <row r="19" spans="1:4" x14ac:dyDescent="0.25">
      <c r="A19" s="6"/>
      <c r="B19" s="9"/>
      <c r="C19" s="10"/>
      <c r="D19" s="11" t="str">
        <f>IF(OR(B19="",C19=""),"",ROUND(B19*C19,2))</f>
        <v/>
      </c>
    </row>
    <row r="20" spans="1:4" x14ac:dyDescent="0.25">
      <c r="A20" s="6"/>
      <c r="B20" s="9"/>
      <c r="C20" s="10"/>
      <c r="D20" s="11" t="str">
        <f>IF(OR(B20="",C20=""),"",ROUND(B20*C20,2))</f>
        <v/>
      </c>
    </row>
    <row r="21" spans="1:4" x14ac:dyDescent="0.25">
      <c r="A21" s="6"/>
      <c r="B21" s="9"/>
      <c r="C21" s="10"/>
      <c r="D21" s="11" t="str">
        <f>IF(OR(B21="",C21=""),"",ROUND(B21*C21,2))</f>
        <v/>
      </c>
    </row>
    <row r="22" spans="1:4" x14ac:dyDescent="0.25">
      <c r="A22" s="6"/>
      <c r="B22" s="9"/>
      <c r="C22" s="10"/>
      <c r="D22" s="11" t="str">
        <f>IF(OR(B22="",C22=""),"",ROUND(B22*C22,2))</f>
        <v/>
      </c>
    </row>
    <row r="23" spans="1:4" x14ac:dyDescent="0.25">
      <c r="A23" s="6"/>
      <c r="B23" s="9"/>
      <c r="C23" s="10"/>
      <c r="D23" s="11" t="str">
        <f>IF(OR(B23="",C23=""),"",ROUND(B23*C23,2))</f>
        <v/>
      </c>
    </row>
    <row r="24" spans="1:4" x14ac:dyDescent="0.25">
      <c r="A24" s="6"/>
      <c r="B24" s="9"/>
      <c r="C24" s="10"/>
      <c r="D24" s="11" t="str">
        <f>IF(OR(B24="",C24=""),"",ROUND(B24*C24,2))</f>
        <v/>
      </c>
    </row>
    <row r="25" spans="1:4" x14ac:dyDescent="0.25">
      <c r="A25" s="6"/>
      <c r="B25" s="9"/>
      <c r="C25" s="10"/>
      <c r="D25" s="11" t="str">
        <f>IF(OR(B25="",C25=""),"",ROUND(B25*C25,2))</f>
        <v/>
      </c>
    </row>
    <row r="26" spans="1:4" x14ac:dyDescent="0.25">
      <c r="A26" s="6"/>
      <c r="B26" s="9"/>
      <c r="C26" s="10"/>
      <c r="D26" s="11" t="str">
        <f>IF(OR(B26="",C26=""),"",ROUND(B26*C26,2))</f>
        <v/>
      </c>
    </row>
    <row r="27" spans="1:4" x14ac:dyDescent="0.25">
      <c r="A27" s="6"/>
      <c r="B27" s="9"/>
      <c r="C27" s="10"/>
      <c r="D27" s="11" t="str">
        <f>IF(OR(B27="",C27=""),"",ROUND(B27*C27,2))</f>
        <v/>
      </c>
    </row>
    <row r="28" spans="1:4" x14ac:dyDescent="0.25">
      <c r="A28" s="6"/>
      <c r="B28" s="9"/>
      <c r="C28" s="10"/>
      <c r="D28" s="11" t="str">
        <f>IF(OR(B28="",C28=""),"",ROUND(B28*C28,2))</f>
        <v/>
      </c>
    </row>
    <row r="29" spans="1:4" x14ac:dyDescent="0.25">
      <c r="A29" s="6"/>
      <c r="B29" s="9"/>
      <c r="C29" s="10"/>
      <c r="D29" s="11" t="str">
        <f>IF(OR(B29="",C29=""),"",ROUND(B29*C29,2))</f>
        <v/>
      </c>
    </row>
    <row r="31" spans="1:4" x14ac:dyDescent="0.25">
      <c r="A31" s="12" t="s">
        <v>23</v>
      </c>
      <c r="D31" s="11">
        <f>SUM(D15:D29)</f>
        <v>0</v>
      </c>
    </row>
    <row r="32" spans="1:5" x14ac:dyDescent="0.25">
      <c r="A32" s="5" t="s">
        <v>24</v>
      </c>
      <c r="D32" s="10"/>
      <c r="E32" s="13" t="str">
        <f>IF(N(D32)&gt;D31,"Discount is more than the subtotal","")</f>
        <v/>
      </c>
    </row>
    <row r="33" spans="1:4" x14ac:dyDescent="0.25">
      <c r="A33" s="5" t="s">
        <v>25</v>
      </c>
      <c r="C33" s="9"/>
      <c r="D33" s="11">
        <f>ROUND(IF(C34="After discount",D31-N(D32),D31)*N(C33)/100,2)</f>
        <v>0</v>
      </c>
    </row>
    <row r="34" spans="1:4" x14ac:dyDescent="0.25">
      <c r="A34" s="5" t="s">
        <v>26</v>
      </c>
      <c r="C34" s="6" t="s">
        <v>27</v>
      </c>
      <c r="D34" s="6"/>
    </row>
    <row r="35" spans="1:4" x14ac:dyDescent="0.25">
      <c r="A35" s="5" t="s">
        <v>28</v>
      </c>
      <c r="D35" s="10"/>
    </row>
    <row r="36" spans="1:4" x14ac:dyDescent="0.25">
      <c r="A36" s="12" t="s">
        <v>29</v>
      </c>
      <c r="D36" s="14">
        <f>D31-N(D32)+D33+N(D35)</f>
        <v>0</v>
      </c>
    </row>
    <row r="38" spans="1:4" x14ac:dyDescent="0.25">
      <c r="A38" s="5" t="s">
        <v>30</v>
      </c>
      <c r="D38" s="10"/>
    </row>
    <row r="39" spans="1:4" x14ac:dyDescent="0.25">
      <c r="A39" t="str">
        <f>IF(D38="","Change",IF(D38&gt;=D36,"Change","Balance due"))</f>
        <v>Change</v>
      </c>
      <c r="D39" s="11" t="str">
        <f>IF(D38="","",ABS(D38-D36))</f>
        <v/>
      </c>
    </row>
  </sheetData>
  <mergeCells count="10">
    <mergeCell ref="A1:D1"/>
    <mergeCell ref="B4:D4"/>
    <mergeCell ref="B5:D5"/>
    <mergeCell ref="B6:D6"/>
    <mergeCell ref="B7:D7"/>
    <mergeCell ref="B9:D9"/>
    <mergeCell ref="B10:D10"/>
    <mergeCell ref="B11:D11"/>
    <mergeCell ref="B12:D12"/>
    <mergeCell ref="C34:D34"/>
  </mergeCells>
  <dataValidations count="3">
    <dataValidation type="decimal" operator="greaterThanOrEqual" allowBlank="1" showErrorMessage="1" errorTitle="Number needed" error="Enter a number that is 0 or more." sqref="B15:C29">
      <formula1>0</formula1>
    </dataValidation>
    <dataValidation type="decimal" allowBlank="1" showErrorMessage="1" error="Enter a tax rate from 0 to 100." sqref="C33">
      <formula1>0</formula1>
      <formula2>100</formula2>
    </dataValidation>
    <dataValidation type="list" showErrorMessage="1" error="Choose Before discount or After discount." sqref="C34">
      <formula1>"Before discount,After discount"</formula1>
    </dataValidation>
  </dataValidations>
  <pageMargins left="0.5" right="0.5" top="0.5" bottom="0.5" header="0.3" footer="0.3"/>
  <pageSetup paperSize="1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0" customWidth="1"/>
    <col min="3" max="3" width="14" customWidth="1"/>
    <col min="4" max="4" width="16" customWidth="1"/>
    <col min="5" max="5" width="34" customWidth="1"/>
  </cols>
  <sheetData>
    <row r="1" spans="1:4" x14ac:dyDescent="0.25">
      <c r="A1" s="3" t="s">
        <v>31</v>
      </c>
      <c r="B1" s="3"/>
      <c r="C1" s="3"/>
      <c r="D1" s="3"/>
    </row>
    <row r="2" spans="1:1" x14ac:dyDescent="0.25">
      <c r="A2" s="4" t="s">
        <v>10</v>
      </c>
    </row>
    <row r="4" spans="1:4" x14ac:dyDescent="0.25">
      <c r="A4" s="5" t="s">
        <v>11</v>
      </c>
      <c r="B4" s="6" t="s">
        <v>32</v>
      </c>
      <c r="C4" s="6"/>
      <c r="D4" s="6"/>
    </row>
    <row r="5" spans="1:4" x14ac:dyDescent="0.25">
      <c r="A5" s="5" t="s">
        <v>12</v>
      </c>
      <c r="B5" s="6" t="s">
        <v>33</v>
      </c>
      <c r="C5" s="6"/>
      <c r="D5" s="6"/>
    </row>
    <row r="6" spans="1:4" x14ac:dyDescent="0.25">
      <c r="A6" s="5" t="s">
        <v>13</v>
      </c>
      <c r="B6" s="6" t="s">
        <v>34</v>
      </c>
      <c r="C6" s="6"/>
      <c r="D6" s="6"/>
    </row>
    <row r="7" spans="1:4" x14ac:dyDescent="0.25">
      <c r="A7" s="5" t="s">
        <v>14</v>
      </c>
      <c r="B7" s="6" t="s">
        <v>35</v>
      </c>
      <c r="C7" s="6"/>
      <c r="D7" s="6"/>
    </row>
    <row r="9" spans="1:4" x14ac:dyDescent="0.25">
      <c r="A9" s="5" t="s">
        <v>15</v>
      </c>
      <c r="B9" s="6" t="s">
        <v>36</v>
      </c>
      <c r="C9" s="6"/>
      <c r="D9" s="6"/>
    </row>
    <row r="10" spans="1:4" x14ac:dyDescent="0.25">
      <c r="A10" s="5" t="s">
        <v>16</v>
      </c>
      <c r="B10" s="6" t="s">
        <v>37</v>
      </c>
      <c r="C10" s="6"/>
      <c r="D10" s="6"/>
    </row>
    <row r="11" spans="1:4" x14ac:dyDescent="0.25">
      <c r="A11" s="5" t="s">
        <v>17</v>
      </c>
      <c r="B11" s="6" t="s">
        <v>38</v>
      </c>
      <c r="C11" s="6"/>
      <c r="D11" s="6"/>
    </row>
    <row r="12" spans="1:4" x14ac:dyDescent="0.25">
      <c r="A12" s="5" t="s">
        <v>18</v>
      </c>
      <c r="B12" s="6" t="s">
        <v>39</v>
      </c>
      <c r="C12" s="6"/>
      <c r="D12" s="6"/>
    </row>
    <row r="14" spans="1:4" x14ac:dyDescent="0.25">
      <c r="A14" s="7" t="s">
        <v>19</v>
      </c>
      <c r="B14" s="8" t="s">
        <v>20</v>
      </c>
      <c r="C14" s="8" t="s">
        <v>21</v>
      </c>
      <c r="D14" s="8" t="s">
        <v>22</v>
      </c>
    </row>
    <row r="15" spans="1:4" x14ac:dyDescent="0.25">
      <c r="A15" s="6" t="s">
        <v>40</v>
      </c>
      <c r="B15" s="9">
        <v>1</v>
      </c>
      <c r="C15" s="10">
        <v>4.99</v>
      </c>
      <c r="D15" s="11">
        <f>IF(OR(B15="",C15=""),"",ROUND(B15*C15,2))</f>
        <v>4.99</v>
      </c>
    </row>
    <row r="16" spans="1:4" x14ac:dyDescent="0.25">
      <c r="A16" s="6" t="s">
        <v>41</v>
      </c>
      <c r="B16" s="9">
        <v>2</v>
      </c>
      <c r="C16" s="10">
        <v>3.49</v>
      </c>
      <c r="D16" s="11">
        <f>IF(OR(B16="",C16=""),"",ROUND(B16*C16,2))</f>
        <v>6.98</v>
      </c>
    </row>
    <row r="17" spans="1:4" x14ac:dyDescent="0.25">
      <c r="A17" s="6" t="s">
        <v>42</v>
      </c>
      <c r="B17" s="9">
        <v>3</v>
      </c>
      <c r="C17" s="10">
        <v>2.5</v>
      </c>
      <c r="D17" s="11">
        <f>IF(OR(B17="",C17=""),"",ROUND(B17*C17,2))</f>
        <v>7.5</v>
      </c>
    </row>
    <row r="18" spans="1:4" x14ac:dyDescent="0.25">
      <c r="A18" s="6"/>
      <c r="B18" s="9"/>
      <c r="C18" s="10"/>
      <c r="D18" s="11" t="str">
        <f>IF(OR(B18="",C18=""),"",ROUND(B18*C18,2))</f>
        <v/>
      </c>
    </row>
    <row r="19" spans="1:4" x14ac:dyDescent="0.25">
      <c r="A19" s="6"/>
      <c r="B19" s="9"/>
      <c r="C19" s="10"/>
      <c r="D19" s="11" t="str">
        <f>IF(OR(B19="",C19=""),"",ROUND(B19*C19,2))</f>
        <v/>
      </c>
    </row>
    <row r="20" spans="1:4" x14ac:dyDescent="0.25">
      <c r="A20" s="6"/>
      <c r="B20" s="9"/>
      <c r="C20" s="10"/>
      <c r="D20" s="11" t="str">
        <f>IF(OR(B20="",C20=""),"",ROUND(B20*C20,2))</f>
        <v/>
      </c>
    </row>
    <row r="21" spans="1:4" x14ac:dyDescent="0.25">
      <c r="A21" s="6"/>
      <c r="B21" s="9"/>
      <c r="C21" s="10"/>
      <c r="D21" s="11" t="str">
        <f>IF(OR(B21="",C21=""),"",ROUND(B21*C21,2))</f>
        <v/>
      </c>
    </row>
    <row r="22" spans="1:4" x14ac:dyDescent="0.25">
      <c r="A22" s="6"/>
      <c r="B22" s="9"/>
      <c r="C22" s="10"/>
      <c r="D22" s="11" t="str">
        <f>IF(OR(B22="",C22=""),"",ROUND(B22*C22,2))</f>
        <v/>
      </c>
    </row>
    <row r="23" spans="1:4" x14ac:dyDescent="0.25">
      <c r="A23" s="6"/>
      <c r="B23" s="9"/>
      <c r="C23" s="10"/>
      <c r="D23" s="11" t="str">
        <f>IF(OR(B23="",C23=""),"",ROUND(B23*C23,2))</f>
        <v/>
      </c>
    </row>
    <row r="24" spans="1:4" x14ac:dyDescent="0.25">
      <c r="A24" s="6"/>
      <c r="B24" s="9"/>
      <c r="C24" s="10"/>
      <c r="D24" s="11" t="str">
        <f>IF(OR(B24="",C24=""),"",ROUND(B24*C24,2))</f>
        <v/>
      </c>
    </row>
    <row r="25" spans="1:4" x14ac:dyDescent="0.25">
      <c r="A25" s="6"/>
      <c r="B25" s="9"/>
      <c r="C25" s="10"/>
      <c r="D25" s="11" t="str">
        <f>IF(OR(B25="",C25=""),"",ROUND(B25*C25,2))</f>
        <v/>
      </c>
    </row>
    <row r="26" spans="1:4" x14ac:dyDescent="0.25">
      <c r="A26" s="6"/>
      <c r="B26" s="9"/>
      <c r="C26" s="10"/>
      <c r="D26" s="11" t="str">
        <f>IF(OR(B26="",C26=""),"",ROUND(B26*C26,2))</f>
        <v/>
      </c>
    </row>
    <row r="27" spans="1:4" x14ac:dyDescent="0.25">
      <c r="A27" s="6"/>
      <c r="B27" s="9"/>
      <c r="C27" s="10"/>
      <c r="D27" s="11" t="str">
        <f>IF(OR(B27="",C27=""),"",ROUND(B27*C27,2))</f>
        <v/>
      </c>
    </row>
    <row r="28" spans="1:4" x14ac:dyDescent="0.25">
      <c r="A28" s="6"/>
      <c r="B28" s="9"/>
      <c r="C28" s="10"/>
      <c r="D28" s="11" t="str">
        <f>IF(OR(B28="",C28=""),"",ROUND(B28*C28,2))</f>
        <v/>
      </c>
    </row>
    <row r="29" spans="1:4" x14ac:dyDescent="0.25">
      <c r="A29" s="6"/>
      <c r="B29" s="9"/>
      <c r="C29" s="10"/>
      <c r="D29" s="11" t="str">
        <f>IF(OR(B29="",C29=""),"",ROUND(B29*C29,2))</f>
        <v/>
      </c>
    </row>
    <row r="31" spans="1:4" x14ac:dyDescent="0.25">
      <c r="A31" s="12" t="s">
        <v>23</v>
      </c>
      <c r="D31" s="11">
        <f>SUM(D15:D29)</f>
        <v>19.47</v>
      </c>
    </row>
    <row r="32" spans="1:5" x14ac:dyDescent="0.25">
      <c r="A32" s="5" t="s">
        <v>24</v>
      </c>
      <c r="D32" s="10">
        <v>5</v>
      </c>
      <c r="E32" s="13" t="str">
        <f>IF(N(D32)&gt;D31,"Discount is more than the subtotal","")</f>
        <v/>
      </c>
    </row>
    <row r="33" spans="1:4" x14ac:dyDescent="0.25">
      <c r="A33" s="5" t="s">
        <v>25</v>
      </c>
      <c r="C33" s="9">
        <v>8.25</v>
      </c>
      <c r="D33" s="11">
        <f>ROUND(IF(C34="After discount",D31-N(D32),D31)*N(C33)/100,2)</f>
        <v>1.61</v>
      </c>
    </row>
    <row r="34" spans="1:4" x14ac:dyDescent="0.25">
      <c r="A34" s="5" t="s">
        <v>26</v>
      </c>
      <c r="C34" s="6" t="s">
        <v>27</v>
      </c>
      <c r="D34" s="6"/>
    </row>
    <row r="35" spans="1:4" x14ac:dyDescent="0.25">
      <c r="A35" s="5" t="s">
        <v>28</v>
      </c>
      <c r="D35" s="10">
        <v>3</v>
      </c>
    </row>
    <row r="36" spans="1:4" x14ac:dyDescent="0.25">
      <c r="A36" s="12" t="s">
        <v>29</v>
      </c>
      <c r="D36" s="14">
        <f>D31-N(D32)+D33+N(D35)</f>
        <v>19.08</v>
      </c>
    </row>
    <row r="38" spans="1:4" x14ac:dyDescent="0.25">
      <c r="A38" s="5" t="s">
        <v>30</v>
      </c>
      <c r="D38" s="10">
        <v>20</v>
      </c>
    </row>
    <row r="39" spans="1:4" x14ac:dyDescent="0.25">
      <c r="A39" t="str">
        <f>IF(D38="","Change",IF(D38&gt;=D36,"Change","Balance due"))</f>
        <v>Change</v>
      </c>
      <c r="D39" s="11">
        <f>IF(D38="","",ABS(D38-D36))</f>
        <v>0.92</v>
      </c>
    </row>
  </sheetData>
  <mergeCells count="10">
    <mergeCell ref="A1:D1"/>
    <mergeCell ref="B4:D4"/>
    <mergeCell ref="B5:D5"/>
    <mergeCell ref="B6:D6"/>
    <mergeCell ref="B7:D7"/>
    <mergeCell ref="B9:D9"/>
    <mergeCell ref="B10:D10"/>
    <mergeCell ref="B11:D11"/>
    <mergeCell ref="B12:D12"/>
    <mergeCell ref="C34:D34"/>
  </mergeCells>
  <dataValidations count="3">
    <dataValidation type="decimal" operator="greaterThanOrEqual" allowBlank="1" showErrorMessage="1" errorTitle="Number needed" error="Enter a number that is 0 or more." sqref="B15:C29">
      <formula1>0</formula1>
    </dataValidation>
    <dataValidation type="decimal" allowBlank="1" showErrorMessage="1" error="Enter a tax rate from 0 to 100." sqref="C33">
      <formula1>0</formula1>
      <formula2>100</formula2>
    </dataValidation>
    <dataValidation type="list" showErrorMessage="1" error="Choose Before discount or After discount." sqref="C34">
      <formula1>"Before discount,After discount"</formula1>
    </dataValidation>
  </dataValidations>
  <pageMargins left="0.5" right="0.5" top="0.5" bottom="0.5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Receipt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freereceipt.app</dc:creator>
  <dc:title>Receipt template</dc:title>
  <dc:subject/>
  <dc:description/>
  <cp:keywords/>
  <cp:category/>
  <cp:lastModifiedBy>Unknown</cp:lastModifiedBy>
  <dcterms:created xsi:type="dcterms:W3CDTF">2026-10-25T00:00:00Z</dcterms:created>
  <dcterms:modified xsi:type="dcterms:W3CDTF">2026-10-25T00:00:00Z</dcterms:modified>
</cp:coreProperties>
</file>